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9-2022 PE - TACHÕES SINALIZADORES\2. Registro, Plano e Minutas\Minutas\"/>
    </mc:Choice>
  </mc:AlternateContent>
  <xr:revisionPtr revIDLastSave="0" documentId="13_ncr:1_{5CE9C40E-2CA2-43CD-B927-3313950840C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M8" i="1" s="1"/>
  <c r="N8" i="1" s="1"/>
  <c r="M9" i="1" s="1"/>
  <c r="J8" i="1"/>
  <c r="L8" i="1" l="1"/>
  <c r="I9" i="1"/>
  <c r="K9" i="1" l="1"/>
</calcChain>
</file>

<file path=xl/sharedStrings.xml><?xml version="1.0" encoding="utf-8"?>
<sst xmlns="http://schemas.openxmlformats.org/spreadsheetml/2006/main" count="48" uniqueCount="39">
  <si>
    <t>PROPONENTE:</t>
  </si>
  <si>
    <t>ADENDO III - PLANILHA DE PREÇOS UNITÁRIOS - PPU</t>
  </si>
  <si>
    <t>ITEM</t>
  </si>
  <si>
    <t>DESCRIÇÃO DO OBJETO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</si>
  <si>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</si>
  <si>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</si>
  <si>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</si>
  <si>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</si>
  <si>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</si>
  <si>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</si>
  <si>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</si>
  <si>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</si>
  <si>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</si>
  <si>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</si>
  <si>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</si>
  <si>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</si>
  <si>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</si>
  <si>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</si>
  <si>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</si>
  <si>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</si>
  <si>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VALOR EQUALIZADO
(Diferença de Alíquota ICMS - RN=18%)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</si>
  <si>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</si>
  <si>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</si>
  <si>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</si>
  <si>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</si>
  <si>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</si>
  <si>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</si>
  <si>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</si>
  <si>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</si>
  <si>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</si>
  <si>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</si>
  <si>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</si>
  <si>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</si>
  <si>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</si>
  <si>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</si>
  <si>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</si>
  <si>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Processo Administrativo - SEI Nº 05310018.001320/2022-86 - PREGÃO ELETRÔNICO - PE Nº 009/2022</t>
  </si>
  <si>
    <t>TACHAO SINALIZADOR DE REDE EM POLIPROPILENO AMARELO COM TAMPA DE PROTECAO, PARAFUSO E BUCHA</t>
  </si>
  <si>
    <t>ITEM ÚNICO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</si>
</sst>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0" t="s">
        <v>21</v>
      </c>
      <c r="B1" s="20"/>
      <c r="C1" s="20"/>
    </row>
    <row r="2" spans="1:3" ht="18.75" x14ac:dyDescent="0.25">
      <c r="A2" s="10" t="s">
        <v>22</v>
      </c>
      <c r="B2" s="11" t="s">
        <v>23</v>
      </c>
      <c r="C2" s="12" t="s">
        <v>24</v>
      </c>
    </row>
    <row r="3" spans="1:3" ht="18.75" x14ac:dyDescent="0.25">
      <c r="A3" s="10" t="s">
        <v>25</v>
      </c>
      <c r="B3" s="13" t="s">
        <v>23</v>
      </c>
      <c r="C3" s="14" t="s">
        <v>26</v>
      </c>
    </row>
    <row r="4" spans="1:3" ht="18.75" x14ac:dyDescent="0.25">
      <c r="A4" s="10" t="s">
        <v>7</v>
      </c>
      <c r="B4" s="13" t="s">
        <v>23</v>
      </c>
      <c r="C4" s="14" t="s">
        <v>27</v>
      </c>
    </row>
    <row r="5" spans="1:3" ht="18.75" x14ac:dyDescent="0.25">
      <c r="A5" s="10" t="s">
        <v>28</v>
      </c>
      <c r="B5" s="13" t="s">
        <v>23</v>
      </c>
      <c r="C5" s="15" t="s">
        <v>29</v>
      </c>
    </row>
    <row r="6" spans="1:3" ht="18.75" x14ac:dyDescent="0.25">
      <c r="A6" s="10" t="s">
        <v>30</v>
      </c>
      <c r="B6" s="13" t="s">
        <v>23</v>
      </c>
      <c r="C6" s="15" t="s">
        <v>31</v>
      </c>
    </row>
    <row r="7" spans="1:3" ht="31.5" x14ac:dyDescent="0.25">
      <c r="A7" s="16" t="s">
        <v>32</v>
      </c>
      <c r="B7" s="13" t="s">
        <v>23</v>
      </c>
      <c r="C7" s="15" t="s">
        <v>33</v>
      </c>
    </row>
    <row r="8" spans="1:3" ht="18.75" x14ac:dyDescent="0.25">
      <c r="A8" s="16" t="s">
        <v>34</v>
      </c>
      <c r="B8" s="13" t="s">
        <v>23</v>
      </c>
      <c r="C8" s="15" t="s">
        <v>35</v>
      </c>
    </row>
    <row r="9" spans="1:3" ht="18.75" x14ac:dyDescent="0.25">
      <c r="A9" s="10"/>
      <c r="B9" s="13" t="s">
        <v>23</v>
      </c>
      <c r="C9" s="17"/>
    </row>
    <row r="10" spans="1:3" ht="18.75" x14ac:dyDescent="0.25">
      <c r="A10" s="10"/>
      <c r="B10" s="18" t="s">
        <v>23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"/>
  <sheetViews>
    <sheetView tabSelected="1" zoomScale="85" zoomScaleNormal="85" workbookViewId="0">
      <selection activeCell="A2" sqref="A2:N2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11.7109375" customWidth="1"/>
    <col min="7" max="7" width="5.85546875" customWidth="1"/>
    <col min="8" max="8" width="8.140625" customWidth="1"/>
    <col min="9" max="11" width="14.85546875" customWidth="1"/>
    <col min="12" max="12" width="16" customWidth="1"/>
    <col min="13" max="13" width="15.7109375" customWidth="1"/>
    <col min="14" max="14" width="18.5703125" customWidth="1"/>
  </cols>
  <sheetData>
    <row r="1" spans="1:14" ht="28.5" customHeight="1" x14ac:dyDescent="0.25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9.25" customHeight="1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2.2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 t="s">
        <v>11</v>
      </c>
      <c r="J3" s="23"/>
      <c r="K3" s="23"/>
      <c r="L3" s="23"/>
      <c r="M3" s="23"/>
      <c r="N3" s="23"/>
    </row>
    <row r="4" spans="1:14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ht="30" customHeight="1" thickTop="1" thickBot="1" x14ac:dyDescent="0.3">
      <c r="A5" s="32" t="s">
        <v>38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1:14" ht="30" customHeight="1" thickTop="1" thickBot="1" x14ac:dyDescent="0.3">
      <c r="A6" s="28" t="s">
        <v>2</v>
      </c>
      <c r="B6" s="28" t="s">
        <v>3</v>
      </c>
      <c r="C6" s="28" t="s">
        <v>7</v>
      </c>
      <c r="D6" s="28" t="s">
        <v>5</v>
      </c>
      <c r="E6" s="28" t="s">
        <v>8</v>
      </c>
      <c r="F6" s="28" t="s">
        <v>4</v>
      </c>
      <c r="G6" s="28" t="s">
        <v>10</v>
      </c>
      <c r="H6" s="28" t="s">
        <v>9</v>
      </c>
      <c r="I6" s="35" t="s">
        <v>13</v>
      </c>
      <c r="J6" s="36"/>
      <c r="K6" s="36"/>
      <c r="L6" s="37"/>
      <c r="M6" s="35" t="s">
        <v>20</v>
      </c>
      <c r="N6" s="37"/>
    </row>
    <row r="7" spans="1:14" ht="87.75" customHeight="1" thickTop="1" thickBot="1" x14ac:dyDescent="0.3">
      <c r="A7" s="29"/>
      <c r="B7" s="29"/>
      <c r="C7" s="29"/>
      <c r="D7" s="29"/>
      <c r="E7" s="29"/>
      <c r="F7" s="29"/>
      <c r="G7" s="29"/>
      <c r="H7" s="29"/>
      <c r="I7" s="4" t="s">
        <v>18</v>
      </c>
      <c r="J7" s="4" t="s">
        <v>17</v>
      </c>
      <c r="K7" s="4" t="s">
        <v>12</v>
      </c>
      <c r="L7" s="3" t="s">
        <v>6</v>
      </c>
      <c r="M7" s="4" t="s">
        <v>14</v>
      </c>
      <c r="N7" s="3" t="s">
        <v>15</v>
      </c>
    </row>
    <row r="8" spans="1:14" ht="83.25" customHeight="1" thickTop="1" thickBot="1" x14ac:dyDescent="0.3">
      <c r="A8" s="1">
        <v>1</v>
      </c>
      <c r="B8" s="2" t="s">
        <v>37</v>
      </c>
      <c r="C8" s="2"/>
      <c r="D8" s="38">
        <v>7600</v>
      </c>
      <c r="E8" s="2"/>
      <c r="F8" s="2"/>
      <c r="G8" s="8"/>
      <c r="H8" s="9"/>
      <c r="I8" s="6"/>
      <c r="J8" s="6">
        <f>I8*G8</f>
        <v>0</v>
      </c>
      <c r="K8" s="6">
        <f>I8+J8</f>
        <v>0</v>
      </c>
      <c r="L8" s="6">
        <f>K8*D8</f>
        <v>0</v>
      </c>
      <c r="M8" s="7">
        <f>K8*(1+18%-H8)</f>
        <v>0</v>
      </c>
      <c r="N8" s="6">
        <f>M8*D8</f>
        <v>0</v>
      </c>
    </row>
    <row r="9" spans="1:14" ht="28.5" customHeight="1" thickTop="1" thickBot="1" x14ac:dyDescent="0.3">
      <c r="A9" s="21" t="s">
        <v>19</v>
      </c>
      <c r="B9" s="22"/>
      <c r="C9" s="22"/>
      <c r="D9" s="22"/>
      <c r="E9" s="22"/>
      <c r="F9" s="22"/>
      <c r="G9" s="22"/>
      <c r="H9" s="22"/>
      <c r="I9" s="25">
        <f>SUM(J8:J8)</f>
        <v>0</v>
      </c>
      <c r="J9" s="27"/>
      <c r="K9" s="25">
        <f>SUM(L8:L8)</f>
        <v>0</v>
      </c>
      <c r="L9" s="26"/>
      <c r="M9" s="25">
        <f>SUM(N8:N8)</f>
        <v>0</v>
      </c>
      <c r="N9" s="26"/>
    </row>
    <row r="10" spans="1:14" ht="15.75" thickTop="1" x14ac:dyDescent="0.25"/>
    <row r="14" spans="1:14" ht="76.5" customHeight="1" x14ac:dyDescent="0.25">
      <c r="A14" s="24" t="s">
        <v>16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</sheetData>
  <mergeCells count="20">
    <mergeCell ref="A1:N1"/>
    <mergeCell ref="A2:N2"/>
    <mergeCell ref="I3:N3"/>
    <mergeCell ref="A5:N5"/>
    <mergeCell ref="H6:H7"/>
    <mergeCell ref="G6:G7"/>
    <mergeCell ref="E6:E7"/>
    <mergeCell ref="D6:D7"/>
    <mergeCell ref="C6:C7"/>
    <mergeCell ref="B6:B7"/>
    <mergeCell ref="A6:A7"/>
    <mergeCell ref="I6:L6"/>
    <mergeCell ref="M6:N6"/>
    <mergeCell ref="A9:H9"/>
    <mergeCell ref="A3:H3"/>
    <mergeCell ref="A14:N14"/>
    <mergeCell ref="M9:N9"/>
    <mergeCell ref="I9:J9"/>
    <mergeCell ref="K9:L9"/>
    <mergeCell ref="F6:F7"/>
  </mergeCells>
  <pageMargins left="0.51181102362204722" right="0.51181102362204722" top="0.78740157480314965" bottom="0.78740157480314965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joao.solon</cp:lastModifiedBy>
  <cp:lastPrinted>2022-09-29T17:12:57Z</cp:lastPrinted>
  <dcterms:created xsi:type="dcterms:W3CDTF">2018-04-03T13:28:49Z</dcterms:created>
  <dcterms:modified xsi:type="dcterms:W3CDTF">2022-09-29T17:13:09Z</dcterms:modified>
</cp:coreProperties>
</file>