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2\LICITAÇÕES\002-2022 PE - ESTAÇÃO REDUTORA DE PRESSÃO DISTRITAL\4. Edital e Lista (ANEXO I)\"/>
    </mc:Choice>
  </mc:AlternateContent>
  <bookViews>
    <workbookView xWindow="0" yWindow="0" windowWidth="20490" windowHeight="7155" activeTab="1"/>
  </bookViews>
  <sheets>
    <sheet name="INSTRUÇÕES" sheetId="2" r:id="rId1"/>
    <sheet name="PPU" sheetId="1" r:id="rId2"/>
  </sheets>
  <definedNames>
    <definedName name="_xlnm.Print_Area" localSheetId="1">PPU!$A$1:$O$16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L9" i="1"/>
  <c r="J9" i="1"/>
  <c r="K8" i="1" l="1"/>
  <c r="L8" i="1" s="1"/>
  <c r="N8" i="1" l="1"/>
  <c r="O8" i="1" s="1"/>
  <c r="M8" i="1"/>
</calcChain>
</file>

<file path=xl/sharedStrings.xml><?xml version="1.0" encoding="utf-8"?>
<sst xmlns="http://schemas.openxmlformats.org/spreadsheetml/2006/main" count="49" uniqueCount="40">
  <si>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</si>
  <si>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</si>
  <si>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</si>
  <si>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</si>
  <si>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</si>
  <si>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</si>
  <si>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</si>
  <si>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</si>
  <si>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</si>
  <si>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</si>
  <si>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</si>
  <si>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</si>
  <si>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</si>
  <si>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</si>
  <si>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</si>
  <si>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</si>
  <si>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</si>
  <si>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</si>
  <si>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VALOR DO IPI (R$)</t>
  </si>
  <si>
    <t>VALOR UNITÁRIO COM ICMS DE ORIGEM (R$)</t>
  </si>
  <si>
    <t>VALOR EQUALIZADO
(Diferença de Alíquota ICMS - RN=18%)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</si>
  <si>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</si>
  <si>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</si>
  <si>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</si>
  <si>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</si>
  <si>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</si>
  <si>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</si>
  <si>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</si>
  <si>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</si>
  <si>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</si>
  <si>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</si>
  <si>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</si>
  <si>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</si>
  <si>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</si>
  <si>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</si>
  <si>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</si>
  <si>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PCM Nº 2-011-22 - PREGÃO ELETRÔNICO - PE Nº 002/2022</t>
  </si>
  <si>
    <t>ITEM ÚNICO</t>
  </si>
  <si>
    <t>ESTAÇÃO REDUTORA DE PRESSÃO DISTRITAL (ERPD)</t>
  </si>
  <si>
    <t>VALOR TOTAL DO ITEM (SOMATÓRIO DA COLUNA “C” E "E"):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</si>
</sst>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11" fillId="0" borderId="9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</cellXfs>
  <cellStyles count="4">
    <cellStyle name="Moeda" xfId="3" builtinId="4"/>
    <cellStyle name="Moeda 2" xfId="1"/>
    <cellStyle name="Normal" xfId="0" builtinId="0"/>
    <cellStyle name="Separador de milhare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5" sqref="C15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2" t="s">
        <v>21</v>
      </c>
      <c r="B1" s="22"/>
      <c r="C1" s="22"/>
    </row>
    <row r="2" spans="1:3" ht="18.75" x14ac:dyDescent="0.25">
      <c r="A2" s="12" t="s">
        <v>22</v>
      </c>
      <c r="B2" s="13" t="s">
        <v>23</v>
      </c>
      <c r="C2" s="14" t="s">
        <v>24</v>
      </c>
    </row>
    <row r="3" spans="1:3" ht="18.75" x14ac:dyDescent="0.25">
      <c r="A3" s="12" t="s">
        <v>25</v>
      </c>
      <c r="B3" s="15" t="s">
        <v>23</v>
      </c>
      <c r="C3" s="16" t="s">
        <v>26</v>
      </c>
    </row>
    <row r="4" spans="1:3" ht="18.75" x14ac:dyDescent="0.25">
      <c r="A4" s="12" t="s">
        <v>8</v>
      </c>
      <c r="B4" s="15" t="s">
        <v>23</v>
      </c>
      <c r="C4" s="16" t="s">
        <v>27</v>
      </c>
    </row>
    <row r="5" spans="1:3" ht="18.75" x14ac:dyDescent="0.25">
      <c r="A5" s="12" t="s">
        <v>28</v>
      </c>
      <c r="B5" s="15" t="s">
        <v>23</v>
      </c>
      <c r="C5" s="17" t="s">
        <v>29</v>
      </c>
    </row>
    <row r="6" spans="1:3" ht="18.75" x14ac:dyDescent="0.25">
      <c r="A6" s="12" t="s">
        <v>30</v>
      </c>
      <c r="B6" s="15" t="s">
        <v>23</v>
      </c>
      <c r="C6" s="17" t="s">
        <v>31</v>
      </c>
    </row>
    <row r="7" spans="1:3" ht="31.5" x14ac:dyDescent="0.25">
      <c r="A7" s="18" t="s">
        <v>32</v>
      </c>
      <c r="B7" s="15" t="s">
        <v>23</v>
      </c>
      <c r="C7" s="17" t="s">
        <v>33</v>
      </c>
    </row>
    <row r="8" spans="1:3" ht="18.75" x14ac:dyDescent="0.25">
      <c r="A8" s="18" t="s">
        <v>34</v>
      </c>
      <c r="B8" s="15" t="s">
        <v>23</v>
      </c>
      <c r="C8" s="17" t="s">
        <v>35</v>
      </c>
    </row>
    <row r="9" spans="1:3" ht="18.75" x14ac:dyDescent="0.25">
      <c r="A9" s="12"/>
      <c r="B9" s="15" t="s">
        <v>23</v>
      </c>
      <c r="C9" s="19"/>
    </row>
    <row r="10" spans="1:3" ht="18.75" x14ac:dyDescent="0.25">
      <c r="A10" s="12"/>
      <c r="B10" s="20" t="s">
        <v>23</v>
      </c>
      <c r="C10" s="21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zoomScale="85" zoomScaleNormal="85" workbookViewId="0">
      <selection activeCell="G8" sqref="G8"/>
    </sheetView>
  </sheetViews>
  <sheetFormatPr defaultRowHeight="15" x14ac:dyDescent="0.25"/>
  <cols>
    <col min="1" max="1" width="7" style="1" customWidth="1"/>
    <col min="2" max="2" width="40" style="1" customWidth="1"/>
    <col min="3" max="3" width="12.7109375" style="1" customWidth="1"/>
    <col min="4" max="4" width="8.28515625" style="1" customWidth="1"/>
    <col min="5" max="5" width="7.5703125" style="1" customWidth="1"/>
    <col min="6" max="6" width="8.140625" style="1" bestFit="1" customWidth="1"/>
    <col min="7" max="7" width="11.7109375" style="1" customWidth="1"/>
    <col min="8" max="8" width="5.85546875" style="1" customWidth="1"/>
    <col min="9" max="9" width="8.140625" style="1" customWidth="1"/>
    <col min="10" max="12" width="14.85546875" style="1" customWidth="1"/>
    <col min="13" max="13" width="16" style="1" customWidth="1"/>
    <col min="14" max="14" width="15.7109375" customWidth="1"/>
    <col min="15" max="15" width="18.5703125" customWidth="1"/>
  </cols>
  <sheetData>
    <row r="1" spans="1:15" ht="28.5" customHeight="1" x14ac:dyDescent="0.25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9.25" customHeight="1" x14ac:dyDescent="0.25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2.2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 t="s">
        <v>12</v>
      </c>
      <c r="K3" s="25"/>
      <c r="L3" s="25"/>
      <c r="M3" s="25"/>
      <c r="N3" s="25"/>
      <c r="O3" s="25"/>
    </row>
    <row r="4" spans="1:15" ht="32.25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30" customHeight="1" thickTop="1" thickBot="1" x14ac:dyDescent="0.3">
      <c r="A5" s="26" t="s">
        <v>37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</row>
    <row r="6" spans="1:15" ht="30" customHeight="1" thickTop="1" thickBot="1" x14ac:dyDescent="0.3">
      <c r="A6" s="29" t="s">
        <v>2</v>
      </c>
      <c r="B6" s="29" t="s">
        <v>3</v>
      </c>
      <c r="C6" s="29" t="s">
        <v>8</v>
      </c>
      <c r="D6" s="29" t="s">
        <v>6</v>
      </c>
      <c r="E6" s="29" t="s">
        <v>9</v>
      </c>
      <c r="F6" s="29" t="s">
        <v>4</v>
      </c>
      <c r="G6" s="29" t="s">
        <v>5</v>
      </c>
      <c r="H6" s="29" t="s">
        <v>11</v>
      </c>
      <c r="I6" s="29" t="s">
        <v>10</v>
      </c>
      <c r="J6" s="31" t="s">
        <v>14</v>
      </c>
      <c r="K6" s="32"/>
      <c r="L6" s="32"/>
      <c r="M6" s="33"/>
      <c r="N6" s="31" t="s">
        <v>20</v>
      </c>
      <c r="O6" s="33"/>
    </row>
    <row r="7" spans="1:15" ht="87.75" customHeight="1" thickTop="1" thickBot="1" x14ac:dyDescent="0.3">
      <c r="A7" s="30"/>
      <c r="B7" s="30"/>
      <c r="C7" s="30"/>
      <c r="D7" s="30"/>
      <c r="E7" s="30"/>
      <c r="F7" s="30"/>
      <c r="G7" s="30"/>
      <c r="H7" s="30"/>
      <c r="I7" s="30"/>
      <c r="J7" s="7" t="s">
        <v>19</v>
      </c>
      <c r="K7" s="7" t="s">
        <v>18</v>
      </c>
      <c r="L7" s="7" t="s">
        <v>13</v>
      </c>
      <c r="M7" s="4" t="s">
        <v>7</v>
      </c>
      <c r="N7" s="5" t="s">
        <v>15</v>
      </c>
      <c r="O7" s="4" t="s">
        <v>16</v>
      </c>
    </row>
    <row r="8" spans="1:15" ht="84.75" customHeight="1" thickTop="1" thickBot="1" x14ac:dyDescent="0.3">
      <c r="A8" s="2">
        <v>1</v>
      </c>
      <c r="B8" s="3" t="s">
        <v>38</v>
      </c>
      <c r="C8" s="3"/>
      <c r="D8" s="3">
        <v>1</v>
      </c>
      <c r="E8" s="3"/>
      <c r="F8" s="3">
        <v>38172</v>
      </c>
      <c r="G8" s="3"/>
      <c r="H8" s="10"/>
      <c r="I8" s="11"/>
      <c r="J8" s="8"/>
      <c r="K8" s="8">
        <f>J8*H8</f>
        <v>0</v>
      </c>
      <c r="L8" s="8">
        <f>J8+K8</f>
        <v>0</v>
      </c>
      <c r="M8" s="8">
        <f>L8*D8</f>
        <v>0</v>
      </c>
      <c r="N8" s="9">
        <f>L8*(1+18%-I8)</f>
        <v>0</v>
      </c>
      <c r="O8" s="8">
        <f>N8*D8</f>
        <v>0</v>
      </c>
    </row>
    <row r="9" spans="1:15" ht="28.5" customHeight="1" thickTop="1" thickBot="1" x14ac:dyDescent="0.3">
      <c r="A9" s="34" t="s">
        <v>39</v>
      </c>
      <c r="B9" s="35"/>
      <c r="C9" s="35"/>
      <c r="D9" s="35"/>
      <c r="E9" s="35"/>
      <c r="F9" s="35"/>
      <c r="G9" s="35"/>
      <c r="H9" s="35"/>
      <c r="I9" s="35"/>
      <c r="J9" s="37">
        <f>SUM(K8:K8)</f>
        <v>0</v>
      </c>
      <c r="K9" s="39"/>
      <c r="L9" s="37">
        <f>SUM(M8:M8)</f>
        <v>0</v>
      </c>
      <c r="M9" s="38"/>
      <c r="N9" s="37">
        <f>SUM(O8:O8)</f>
        <v>0</v>
      </c>
      <c r="O9" s="38"/>
    </row>
    <row r="10" spans="1:15" ht="15.75" thickTop="1" x14ac:dyDescent="0.25"/>
    <row r="14" spans="1:15" ht="76.5" customHeight="1" x14ac:dyDescent="0.25">
      <c r="A14" s="36" t="s">
        <v>17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</sheetData>
  <mergeCells count="21">
    <mergeCell ref="A9:I9"/>
    <mergeCell ref="A3:I3"/>
    <mergeCell ref="A14:O14"/>
    <mergeCell ref="N9:O9"/>
    <mergeCell ref="J9:K9"/>
    <mergeCell ref="L9:M9"/>
    <mergeCell ref="F6:F7"/>
    <mergeCell ref="G6:G7"/>
    <mergeCell ref="A1:O1"/>
    <mergeCell ref="A2:O2"/>
    <mergeCell ref="J3:O3"/>
    <mergeCell ref="A5:O5"/>
    <mergeCell ref="I6:I7"/>
    <mergeCell ref="H6:H7"/>
    <mergeCell ref="E6:E7"/>
    <mergeCell ref="D6:D7"/>
    <mergeCell ref="C6:C7"/>
    <mergeCell ref="B6:B7"/>
    <mergeCell ref="A6:A7"/>
    <mergeCell ref="J6:M6"/>
    <mergeCell ref="N6:O6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PPU</vt:lpstr>
      <vt:lpstr>PPU!Area_de_impressao</vt:lpstr>
    </vt:vector>
  </TitlesOfParts>
  <Company>Companhia Potiguar de Gás - POTIGÁS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joao.solon</cp:lastModifiedBy>
  <cp:lastPrinted>2021-12-03T12:37:37Z</cp:lastPrinted>
  <dcterms:created xsi:type="dcterms:W3CDTF">2018-04-03T13:28:49Z</dcterms:created>
  <dcterms:modified xsi:type="dcterms:W3CDTF">2022-03-03T12:56:51Z</dcterms:modified>
</cp:coreProperties>
</file>